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202300"/>
  <mc:AlternateContent xmlns:mc="http://schemas.openxmlformats.org/markup-compatibility/2006">
    <mc:Choice Requires="x15">
      <x15ac:absPath xmlns:x15ac="http://schemas.microsoft.com/office/spreadsheetml/2010/11/ac" url="https://hantsfire-my.sharepoint.com/personal/marion_penn_hantsfire_gov_uk/Documents/"/>
    </mc:Choice>
  </mc:AlternateContent>
  <xr:revisionPtr revIDLastSave="0" documentId="8_{065599F9-1E83-45B0-B6A4-AA8A04D4D06A}" xr6:coauthVersionLast="47" xr6:coauthVersionMax="47" xr10:uidLastSave="{00000000-0000-0000-0000-000000000000}"/>
  <bookViews>
    <workbookView xWindow="45" yWindow="3105" windowWidth="28605" windowHeight="9345" xr2:uid="{7E548337-27AD-49EA-B470-5C178E00563B}"/>
  </bookViews>
  <sheets>
    <sheet name="Data" sheetId="1" r:id="rId1"/>
  </sheets>
  <externalReferences>
    <externalReference r:id="rId2"/>
  </externalReferences>
  <definedNames>
    <definedName name="_xlnm._FilterDatabase" localSheetId="0" hidden="1">Data!$A$1:$K$21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1" l="1"/>
  <c r="H6" i="1"/>
  <c r="G6" i="1"/>
  <c r="C6" i="1"/>
  <c r="B6" i="1"/>
  <c r="A6" i="1"/>
  <c r="I5" i="1"/>
  <c r="H5" i="1"/>
  <c r="G5" i="1"/>
  <c r="C5" i="1"/>
  <c r="B5" i="1"/>
  <c r="A5" i="1"/>
  <c r="I4" i="1"/>
  <c r="H4" i="1"/>
  <c r="G4" i="1"/>
  <c r="C4" i="1"/>
  <c r="B4" i="1"/>
  <c r="A4" i="1"/>
  <c r="I3" i="1"/>
  <c r="H3" i="1"/>
  <c r="G3" i="1"/>
  <c r="C3" i="1"/>
  <c r="B3" i="1"/>
  <c r="A3" i="1"/>
  <c r="I2" i="1"/>
  <c r="H2" i="1"/>
  <c r="G2" i="1"/>
  <c r="C2" i="1"/>
  <c r="B2" i="1"/>
  <c r="A2" i="1"/>
</calcChain>
</file>

<file path=xl/sharedStrings.xml><?xml version="1.0" encoding="utf-8"?>
<sst xmlns="http://schemas.openxmlformats.org/spreadsheetml/2006/main" count="36" uniqueCount="28">
  <si>
    <t>Year Number</t>
  </si>
  <si>
    <t>Month Name</t>
  </si>
  <si>
    <t>Incident Number</t>
  </si>
  <si>
    <t>Mobilised Incident Type Name</t>
  </si>
  <si>
    <t>Incident Category Name</t>
  </si>
  <si>
    <t>Level 1</t>
  </si>
  <si>
    <t>Location Town</t>
  </si>
  <si>
    <t>Call Time</t>
  </si>
  <si>
    <t>Stop Time</t>
  </si>
  <si>
    <t>Appliances</t>
  </si>
  <si>
    <t>Stop Message</t>
  </si>
  <si>
    <t xml:space="preserve">Fire Domestic Persons Reported </t>
  </si>
  <si>
    <t>Fire</t>
  </si>
  <si>
    <t>Primary</t>
  </si>
  <si>
    <t>5x Pump; 1x Command Vehicle; 1xAerial</t>
  </si>
  <si>
    <t>FIRE IN FIRST FLOOR FLAT, BUILDING CONSISTING OF TWO FLOORS APPROX 30M X 20M ONE FEMALE CAS TO HOSPITAL BY HIW AIR AMB ONE CAT DECEASED, 6BA, 3HRJ 1JET, IMO SAVEABLE LIFE</t>
  </si>
  <si>
    <t>Fire Domestic</t>
  </si>
  <si>
    <t>6x Pump; 1x Command Vehicle; 1xAerial</t>
  </si>
  <si>
    <t>STOP FOR DOMESTIC PROPERTY FIRE CONSISTING OF 2 FLOORS - BUILDING APPROX 20M X 10M - FIRE IS BELIEVED TO HAVE STARTED IN REAR SHED AND SPREAD TO ROOF SPACE - FIRE EXTINGUISHED USING 16BA, 2HRJ, 2MJ, 2 10.5 M LADDERS - 1 TRIPLE EXTENSION LADDDER - IMO SAVEABLE PROPERTY - APPLIANCES DELAYED APPROX 30 MINS DAMPING DOWN - INCIDENT TO REMAIN OPEN FOR REINSPECTION AT APPROX 0200HRS</t>
  </si>
  <si>
    <t>Fire Building Other</t>
  </si>
  <si>
    <t>6x Pump; 1x Command Vehicle;</t>
  </si>
  <si>
    <t>FIRE INVOLVING TWO OUTBUILDINGS. ONE BUILDING 5X20M. ONE BUILDING 3MX5M USED AS WORKSHOPS. TWO MOTORCYCLES TOTALLY DETSROYED BY FIRE. FIRE SPREAD ACROSS TWO GARDENS. FIRE DAMAGE TO FASCIA, GUTTERING AND WINDOWS OF FIVE PROPERTIES. ALL CREWS NOW LEAVING SCENE. REINSPECTION TO BE CARRIED OUT AT 0730. 1 MAIN JET. 2 HOSE REEL JET. 8 BA. 1 THERMAL IMAGING CAMERA. 1 HYDRANT. IMO SAVEABLE PROPERTY</t>
  </si>
  <si>
    <t>Fire Derelict Building</t>
  </si>
  <si>
    <t>13x Pump; 1x Command Vehicle; 1x Water Carrier</t>
  </si>
  <si>
    <t>DERELICT BUILDING APPROX 20m X 20m, 100% BY FIRE. 20BA, 4HRJ, 4 MAIN JETS, 1ALP USED. DAMPING DOWN TO CONTINUE TILL MIDDAY. CAUSE DOUBTFUL. IMO PREVENT FURTHER ESCALATION</t>
  </si>
  <si>
    <t>Fire Residential Persons Reported</t>
  </si>
  <si>
    <t>8x Pump; 1x Command Vehicle; 1x Water Carrier; 1x Aerial</t>
  </si>
  <si>
    <t>FR IN DERELICT BUILDING APPROX 75M X 75M CONSITING OF A GROUND AND FIRST FLOOR, 10BA, 2HRJ, 1 SAFETY JET, 1 COVERING JET, PPV, 1 ALP, SCENE TO BE GAURDED OVERNIGHT BY POLICE FOR INSPECTION BY POLICE AND FI FR CAUSE DOUTBFUL, INC HANDED OVER TO POLICE, IMO SAVEABLE PROPERTY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</si>
</sst>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2"/>
      <color theme="1"/>
      <name val="Arial"/>
      <family val="2"/>
    </font>
    <font>
      <b/>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1" fillId="0" borderId="0" xfId="0" applyFont="1" applyAlignment="1">
      <alignment horizontal="center" vertical="center"/>
    </xf>
    <xf numFmtId="0" fontId="1" fillId="0" borderId="0" xfId="0" applyFont="1" applyAlignment="1">
      <alignment horizontal="center" vertical="center" wrapText="1"/>
    </xf>
    <xf numFmtId="0" fontId="0" fillId="0" borderId="0" xfId="0" applyAlignment="1">
      <alignment vertical="center"/>
    </xf>
    <xf numFmtId="0" fontId="0" fillId="0" borderId="0" xfId="0" applyAlignment="1">
      <alignment horizontal="left" vertical="center"/>
    </xf>
    <xf numFmtId="22" fontId="0" fillId="0" borderId="0" xfId="0" applyNumberFormat="1" applyAlignment="1">
      <alignment horizontal="left" vertical="center"/>
    </xf>
    <xf numFmtId="0" fontId="0" fillId="0" borderId="0" xfId="0" applyAlignment="1">
      <alignment vertical="center" wrapText="1"/>
    </xf>
    <xf numFmtId="0" fontId="0" fillId="0" borderId="0" xfId="0"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firemape\OneDrive%20-%20Hampshire%20&amp;%20Isle%20of%20Wight%20Fire%20and%20Rescue%20Service\Pump5IoW2022on07022024.csv" TargetMode="External"/><Relationship Id="rId1" Type="http://schemas.openxmlformats.org/officeDocument/2006/relationships/externalLinkPath" Target="file:///C:\Users\firemape\OneDrive%20-%20Hampshire%20&amp;%20Isle%20of%20Wight%20Fire%20and%20Rescue%20Service\Pump5IoW2022on07022024.csv"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5"/>
      <sheetName val="Final list"/>
      <sheetName val="Make Pumps 5 plus only"/>
      <sheetName val="Pump5IoW2022on07022024 (3)"/>
      <sheetName val="Pump5IoW2022on07022024 (2)"/>
      <sheetName val="Pump5IoW2022on07022024"/>
    </sheetNames>
    <sheetDataSet>
      <sheetData sheetId="0"/>
      <sheetData sheetId="1"/>
      <sheetData sheetId="2">
        <row r="2">
          <cell r="A2">
            <v>2022</v>
          </cell>
          <cell r="B2" t="str">
            <v>June</v>
          </cell>
          <cell r="C2">
            <v>44719.746400462966</v>
          </cell>
          <cell r="D2">
            <v>44720.330972222226</v>
          </cell>
          <cell r="F2" t="str">
            <v>Ventnor</v>
          </cell>
          <cell r="I2" t="str">
            <v>HH007174-07062022</v>
          </cell>
        </row>
        <row r="3">
          <cell r="A3">
            <v>2022</v>
          </cell>
          <cell r="B3" t="str">
            <v>July</v>
          </cell>
          <cell r="C3">
            <v>44754.790393518517</v>
          </cell>
          <cell r="D3">
            <v>44754.89984953704</v>
          </cell>
          <cell r="F3" t="str">
            <v>Sandown</v>
          </cell>
          <cell r="I3" t="str">
            <v>HH011181-12072022</v>
          </cell>
        </row>
        <row r="5">
          <cell r="A5">
            <v>2022</v>
          </cell>
          <cell r="B5" t="str">
            <v>June</v>
          </cell>
          <cell r="C5">
            <v>44714.030868055554</v>
          </cell>
          <cell r="D5">
            <v>44714.128206018519</v>
          </cell>
          <cell r="F5" t="str">
            <v>Newport</v>
          </cell>
          <cell r="I5" t="str">
            <v>HH006613-02062022</v>
          </cell>
        </row>
        <row r="7">
          <cell r="A7">
            <v>2022</v>
          </cell>
          <cell r="B7" t="str">
            <v>January</v>
          </cell>
          <cell r="C7">
            <v>44588.862951388888</v>
          </cell>
          <cell r="D7">
            <v>44588.987650462965</v>
          </cell>
          <cell r="F7" t="str">
            <v>Bembridge</v>
          </cell>
          <cell r="I7" t="str">
            <v>HH031386-27012022</v>
          </cell>
        </row>
        <row r="8">
          <cell r="A8">
            <v>2022</v>
          </cell>
          <cell r="B8" t="str">
            <v>February</v>
          </cell>
          <cell r="C8">
            <v>44618.683472222219</v>
          </cell>
          <cell r="D8">
            <v>44618.913680555554</v>
          </cell>
          <cell r="F8" t="str">
            <v>Shanklin</v>
          </cell>
          <cell r="I8" t="str">
            <v>HH034662-26022022</v>
          </cell>
        </row>
      </sheetData>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74D82-AD82-4AE4-9819-EAADB4A5535C}">
  <dimension ref="A1:K21"/>
  <sheetViews>
    <sheetView tabSelected="1" workbookViewId="0">
      <pane ySplit="1" topLeftCell="A2" activePane="bottomLeft" state="frozen"/>
      <selection pane="bottomLeft" activeCell="K6" sqref="K6"/>
    </sheetView>
  </sheetViews>
  <sheetFormatPr defaultRowHeight="15" x14ac:dyDescent="0.2"/>
  <cols>
    <col min="1" max="1" width="9.88671875" style="3" bestFit="1" customWidth="1"/>
    <col min="2" max="2" width="9.6640625" style="3" bestFit="1" customWidth="1"/>
    <col min="3" max="3" width="18.21875" style="3" bestFit="1" customWidth="1"/>
    <col min="4" max="4" width="22.21875" style="3" bestFit="1" customWidth="1"/>
    <col min="5" max="5" width="17.88671875" style="3" bestFit="1" customWidth="1"/>
    <col min="6" max="6" width="7" style="3" bestFit="1" customWidth="1"/>
    <col min="7" max="7" width="10.77734375" style="3" bestFit="1" customWidth="1"/>
    <col min="8" max="9" width="14.88671875" style="3" bestFit="1" customWidth="1"/>
    <col min="10" max="10" width="25.5546875" style="3" customWidth="1"/>
    <col min="11" max="11" width="120.109375" style="3" customWidth="1"/>
    <col min="12" max="16384" width="8.88671875" style="3"/>
  </cols>
  <sheetData>
    <row r="1" spans="1:11" x14ac:dyDescent="0.2">
      <c r="A1" s="1" t="s">
        <v>0</v>
      </c>
      <c r="B1" s="1" t="s">
        <v>1</v>
      </c>
      <c r="C1" s="1" t="s">
        <v>2</v>
      </c>
      <c r="D1" s="1" t="s">
        <v>3</v>
      </c>
      <c r="E1" s="1" t="s">
        <v>4</v>
      </c>
      <c r="F1" s="1" t="s">
        <v>5</v>
      </c>
      <c r="G1" s="1" t="s">
        <v>6</v>
      </c>
      <c r="H1" s="1" t="s">
        <v>7</v>
      </c>
      <c r="I1" s="1" t="s">
        <v>8</v>
      </c>
      <c r="J1" s="2" t="s">
        <v>9</v>
      </c>
      <c r="K1" s="2" t="s">
        <v>10</v>
      </c>
    </row>
    <row r="2" spans="1:11" ht="30" x14ac:dyDescent="0.2">
      <c r="A2" s="4">
        <f>'[1]Make Pumps 5 plus only'!A7</f>
        <v>2022</v>
      </c>
      <c r="B2" s="4" t="str">
        <f>'[1]Make Pumps 5 plus only'!B7</f>
        <v>January</v>
      </c>
      <c r="C2" s="4" t="str">
        <f>'[1]Make Pumps 5 plus only'!I7</f>
        <v>HH031386-27012022</v>
      </c>
      <c r="D2" s="4" t="s">
        <v>11</v>
      </c>
      <c r="E2" s="3" t="s">
        <v>12</v>
      </c>
      <c r="F2" s="3" t="s">
        <v>13</v>
      </c>
      <c r="G2" s="4" t="str">
        <f>'[1]Make Pumps 5 plus only'!F7</f>
        <v>Bembridge</v>
      </c>
      <c r="H2" s="5">
        <f>'[1]Make Pumps 5 plus only'!C7</f>
        <v>44588.862951388888</v>
      </c>
      <c r="I2" s="5">
        <f>'[1]Make Pumps 5 plus only'!D7</f>
        <v>44588.987650462965</v>
      </c>
      <c r="J2" s="6" t="s">
        <v>14</v>
      </c>
      <c r="K2" s="6" t="s">
        <v>15</v>
      </c>
    </row>
    <row r="3" spans="1:11" ht="60" x14ac:dyDescent="0.2">
      <c r="A3" s="4">
        <f>'[1]Make Pumps 5 plus only'!A8</f>
        <v>2022</v>
      </c>
      <c r="B3" s="4" t="str">
        <f>'[1]Make Pumps 5 plus only'!B8</f>
        <v>February</v>
      </c>
      <c r="C3" s="4" t="str">
        <f>'[1]Make Pumps 5 plus only'!I8</f>
        <v>HH034662-26022022</v>
      </c>
      <c r="D3" s="4" t="s">
        <v>16</v>
      </c>
      <c r="E3" s="3" t="s">
        <v>12</v>
      </c>
      <c r="F3" s="3" t="s">
        <v>13</v>
      </c>
      <c r="G3" s="4" t="str">
        <f>'[1]Make Pumps 5 plus only'!F8</f>
        <v>Shanklin</v>
      </c>
      <c r="H3" s="5">
        <f>'[1]Make Pumps 5 plus only'!C8</f>
        <v>44618.683472222219</v>
      </c>
      <c r="I3" s="5">
        <f>'[1]Make Pumps 5 plus only'!D8</f>
        <v>44618.913680555554</v>
      </c>
      <c r="J3" s="7" t="s">
        <v>17</v>
      </c>
      <c r="K3" s="6" t="s">
        <v>18</v>
      </c>
    </row>
    <row r="4" spans="1:11" ht="60" x14ac:dyDescent="0.2">
      <c r="A4" s="4">
        <f>'[1]Make Pumps 5 plus only'!A5</f>
        <v>2022</v>
      </c>
      <c r="B4" s="4" t="str">
        <f>'[1]Make Pumps 5 plus only'!B5</f>
        <v>June</v>
      </c>
      <c r="C4" s="4" t="str">
        <f>'[1]Make Pumps 5 plus only'!I5</f>
        <v>HH006613-02062022</v>
      </c>
      <c r="D4" s="4" t="s">
        <v>19</v>
      </c>
      <c r="E4" s="3" t="s">
        <v>12</v>
      </c>
      <c r="F4" s="3" t="s">
        <v>13</v>
      </c>
      <c r="G4" s="4" t="str">
        <f>'[1]Make Pumps 5 plus only'!F5</f>
        <v>Newport</v>
      </c>
      <c r="H4" s="5">
        <f>'[1]Make Pumps 5 plus only'!C5</f>
        <v>44714.030868055554</v>
      </c>
      <c r="I4" s="5">
        <f>'[1]Make Pumps 5 plus only'!D5</f>
        <v>44714.128206018519</v>
      </c>
      <c r="J4" s="6" t="s">
        <v>20</v>
      </c>
      <c r="K4" s="6" t="s">
        <v>21</v>
      </c>
    </row>
    <row r="5" spans="1:11" ht="30" x14ac:dyDescent="0.2">
      <c r="A5" s="4">
        <f>'[1]Make Pumps 5 plus only'!A2</f>
        <v>2022</v>
      </c>
      <c r="B5" s="4" t="str">
        <f>'[1]Make Pumps 5 plus only'!B2</f>
        <v>June</v>
      </c>
      <c r="C5" s="4" t="str">
        <f>'[1]Make Pumps 5 plus only'!I2</f>
        <v>HH007174-07062022</v>
      </c>
      <c r="D5" s="4" t="s">
        <v>22</v>
      </c>
      <c r="E5" s="3" t="s">
        <v>12</v>
      </c>
      <c r="F5" s="3" t="s">
        <v>13</v>
      </c>
      <c r="G5" s="4" t="str">
        <f>'[1]Make Pumps 5 plus only'!F2</f>
        <v>Ventnor</v>
      </c>
      <c r="H5" s="5">
        <f>'[1]Make Pumps 5 plus only'!C2</f>
        <v>44719.746400462966</v>
      </c>
      <c r="I5" s="5">
        <f>'[1]Make Pumps 5 plus only'!D2</f>
        <v>44720.330972222226</v>
      </c>
      <c r="J5" s="6" t="s">
        <v>23</v>
      </c>
      <c r="K5" s="6" t="s">
        <v>24</v>
      </c>
    </row>
    <row r="6" spans="1:11" ht="45" x14ac:dyDescent="0.2">
      <c r="A6" s="4">
        <f>'[1]Make Pumps 5 plus only'!A3</f>
        <v>2022</v>
      </c>
      <c r="B6" s="4" t="str">
        <f>'[1]Make Pumps 5 plus only'!B3</f>
        <v>July</v>
      </c>
      <c r="C6" s="4" t="str">
        <f>'[1]Make Pumps 5 plus only'!I3</f>
        <v>HH011181-12072022</v>
      </c>
      <c r="D6" s="4" t="s">
        <v>25</v>
      </c>
      <c r="E6" s="3" t="s">
        <v>12</v>
      </c>
      <c r="F6" s="3" t="s">
        <v>13</v>
      </c>
      <c r="G6" s="4" t="str">
        <f>'[1]Make Pumps 5 plus only'!F3</f>
        <v>Sandown</v>
      </c>
      <c r="H6" s="5">
        <f>'[1]Make Pumps 5 plus only'!C3</f>
        <v>44754.790393518517</v>
      </c>
      <c r="I6" s="5">
        <f>'[1]Make Pumps 5 plus only'!D3</f>
        <v>44754.89984953704</v>
      </c>
      <c r="J6" s="6" t="s">
        <v>26</v>
      </c>
      <c r="K6" s="6" t="s">
        <v>27</v>
      </c>
    </row>
    <row r="7" spans="1:11" x14ac:dyDescent="0.2">
      <c r="A7" s="4"/>
      <c r="B7" s="4"/>
      <c r="C7" s="4"/>
      <c r="D7" s="4"/>
      <c r="F7" s="4"/>
      <c r="G7" s="4"/>
      <c r="H7" s="5"/>
      <c r="I7" s="5"/>
      <c r="J7" s="6"/>
      <c r="K7" s="6"/>
    </row>
    <row r="8" spans="1:11" x14ac:dyDescent="0.2">
      <c r="A8" s="4"/>
      <c r="B8" s="4"/>
      <c r="C8" s="4"/>
      <c r="D8" s="4"/>
    </row>
    <row r="9" spans="1:11" x14ac:dyDescent="0.2">
      <c r="A9" s="4"/>
      <c r="B9" s="4"/>
      <c r="C9" s="4"/>
      <c r="D9" s="4"/>
    </row>
    <row r="10" spans="1:11" x14ac:dyDescent="0.2">
      <c r="A10" s="4"/>
      <c r="B10" s="4"/>
      <c r="C10" s="4"/>
      <c r="D10" s="4"/>
    </row>
    <row r="11" spans="1:11" x14ac:dyDescent="0.2">
      <c r="A11" s="4"/>
      <c r="B11" s="4"/>
      <c r="C11" s="4"/>
      <c r="D11" s="4"/>
    </row>
    <row r="12" spans="1:11" x14ac:dyDescent="0.2">
      <c r="A12" s="4"/>
      <c r="B12" s="4"/>
      <c r="D12" s="4"/>
    </row>
    <row r="13" spans="1:11" x14ac:dyDescent="0.2">
      <c r="A13" s="4"/>
      <c r="B13" s="4"/>
      <c r="D13" s="4"/>
    </row>
    <row r="14" spans="1:11" x14ac:dyDescent="0.2">
      <c r="A14" s="4"/>
      <c r="B14" s="4"/>
    </row>
    <row r="15" spans="1:11" x14ac:dyDescent="0.2">
      <c r="A15" s="4"/>
      <c r="B15" s="4"/>
    </row>
    <row r="16" spans="1:11" x14ac:dyDescent="0.2">
      <c r="A16" s="4"/>
      <c r="B16" s="4"/>
    </row>
    <row r="17" spans="1:2" x14ac:dyDescent="0.2">
      <c r="A17" s="4"/>
      <c r="B17" s="4"/>
    </row>
    <row r="18" spans="1:2" x14ac:dyDescent="0.2">
      <c r="A18" s="4"/>
      <c r="B18" s="4"/>
    </row>
    <row r="19" spans="1:2" x14ac:dyDescent="0.2">
      <c r="A19" s="4"/>
      <c r="B19" s="4"/>
    </row>
    <row r="20" spans="1:2" x14ac:dyDescent="0.2">
      <c r="A20" s="4"/>
      <c r="B20" s="4"/>
    </row>
    <row r="21" spans="1:2" x14ac:dyDescent="0.2">
      <c r="A21" s="4"/>
      <c r="B21" s="4"/>
    </row>
  </sheetData>
  <autoFilter ref="A1:K21" xr:uid="{22F60884-E702-4181-8645-EF34ED8B7926}">
    <sortState xmlns:xlrd2="http://schemas.microsoft.com/office/spreadsheetml/2017/richdata2" ref="A2:K21">
      <sortCondition ref="H1:H21"/>
    </sortState>
  </autoFilter>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0120490391E8499607C74FC637920E" ma:contentTypeVersion="16" ma:contentTypeDescription="Create a new document." ma:contentTypeScope="" ma:versionID="f15aa5a69cb1ca89e96c85013ee0f810">
  <xsd:schema xmlns:xsd="http://www.w3.org/2001/XMLSchema" xmlns:xs="http://www.w3.org/2001/XMLSchema" xmlns:p="http://schemas.microsoft.com/office/2006/metadata/properties" xmlns:ns2="e24bd29f-49a9-4592-a8fb-10b6e57d4be1" xmlns:ns3="33f3272d-b885-41d1-95a5-378bd16eddbf" targetNamespace="http://schemas.microsoft.com/office/2006/metadata/properties" ma:root="true" ma:fieldsID="756b306a411e49c25b6a11c745e3594c" ns2:_="" ns3:_="">
    <xsd:import namespace="e24bd29f-49a9-4592-a8fb-10b6e57d4be1"/>
    <xsd:import namespace="33f3272d-b885-41d1-95a5-378bd16eddb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_Flow_SignoffStatus"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4bd29f-49a9-4592-a8fb-10b6e57d4b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_Flow_SignoffStatus" ma:index="20" nillable="true" ma:displayName="Sign-off status" ma:internalName="Sign_x002d_off_x0020_status">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3f3272d-b885-41d1-95a5-378bd16eddb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e24bd29f-49a9-4592-a8fb-10b6e57d4be1" xsi:nil="true"/>
  </documentManagement>
</p:properties>
</file>

<file path=customXml/itemProps1.xml><?xml version="1.0" encoding="utf-8"?>
<ds:datastoreItem xmlns:ds="http://schemas.openxmlformats.org/officeDocument/2006/customXml" ds:itemID="{389C16BD-D25E-45C8-923F-09958106D766}"/>
</file>

<file path=customXml/itemProps2.xml><?xml version="1.0" encoding="utf-8"?>
<ds:datastoreItem xmlns:ds="http://schemas.openxmlformats.org/officeDocument/2006/customXml" ds:itemID="{93170ADA-8056-45A9-8A6E-C93DC094EA8C}"/>
</file>

<file path=customXml/itemProps3.xml><?xml version="1.0" encoding="utf-8"?>
<ds:datastoreItem xmlns:ds="http://schemas.openxmlformats.org/officeDocument/2006/customXml" ds:itemID="{72DB723A-62EE-4D14-8049-014AA55E9D1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Marion Penn</dc:creator>
  <cp:lastModifiedBy>Marion Penn</cp:lastModifiedBy>
  <dcterms:created xsi:type="dcterms:W3CDTF">2024-02-08T14:05:01Z</dcterms:created>
  <dcterms:modified xsi:type="dcterms:W3CDTF">2024-02-08T14:05:55Z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74b79e-0b12-4022-a0b6-3829b61a9aaa_Enabled">
    <vt:lpwstr>true</vt:lpwstr>
  </property>
  <property fmtid="{D5CDD505-2E9C-101B-9397-08002B2CF9AE}" pid="3" name="MSIP_Label_0374b79e-0b12-4022-a0b6-3829b61a9aaa_SetDate">
    <vt:lpwstr>2024-02-08T14:05:54Z</vt:lpwstr>
  </property>
  <property fmtid="{D5CDD505-2E9C-101B-9397-08002B2CF9AE}" pid="4" name="MSIP_Label_0374b79e-0b12-4022-a0b6-3829b61a9aaa_Method">
    <vt:lpwstr>Standard</vt:lpwstr>
  </property>
  <property fmtid="{D5CDD505-2E9C-101B-9397-08002B2CF9AE}" pid="5" name="MSIP_Label_0374b79e-0b12-4022-a0b6-3829b61a9aaa_Name">
    <vt:lpwstr>0374b79e-0b12-4022-a0b6-3829b61a9aaa</vt:lpwstr>
  </property>
  <property fmtid="{D5CDD505-2E9C-101B-9397-08002B2CF9AE}" pid="6" name="MSIP_Label_0374b79e-0b12-4022-a0b6-3829b61a9aaa_SiteId">
    <vt:lpwstr>25113e57-71ec-46db-8047-a1fa96b9b68d</vt:lpwstr>
  </property>
  <property fmtid="{D5CDD505-2E9C-101B-9397-08002B2CF9AE}" pid="7" name="MSIP_Label_0374b79e-0b12-4022-a0b6-3829b61a9aaa_ActionId">
    <vt:lpwstr>0df11ba2-c102-4101-b73c-4983196b1bef</vt:lpwstr>
  </property>
  <property fmtid="{D5CDD505-2E9C-101B-9397-08002B2CF9AE}" pid="8" name="MSIP_Label_0374b79e-0b12-4022-a0b6-3829b61a9aaa_ContentBits">
    <vt:lpwstr>0</vt:lpwstr>
  </property>
  <property fmtid="{D5CDD505-2E9C-101B-9397-08002B2CF9AE}" pid="9" name="ContentTypeId">
    <vt:lpwstr>0x010100CC0120490391E8499607C74FC637920E</vt:lpwstr>
  </property>
</Properties>
</file>